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6" i="1"/>
  <c r="E46"/>
  <c r="D46"/>
  <c r="C46"/>
  <c r="B46"/>
  <c r="H39"/>
  <c r="E39"/>
  <c r="D39"/>
  <c r="C39"/>
  <c r="B39"/>
  <c r="H31"/>
  <c r="E31"/>
  <c r="D31"/>
  <c r="C31"/>
  <c r="B31"/>
  <c r="H25"/>
  <c r="E25"/>
  <c r="D25"/>
  <c r="C25"/>
  <c r="B25"/>
  <c r="H19"/>
  <c r="E19"/>
  <c r="D19"/>
  <c r="C19"/>
  <c r="B19"/>
</calcChain>
</file>

<file path=xl/sharedStrings.xml><?xml version="1.0" encoding="utf-8"?>
<sst xmlns="http://schemas.openxmlformats.org/spreadsheetml/2006/main" count="39" uniqueCount="29">
  <si>
    <t xml:space="preserve">                                                                                                                                                           Утверждаю :</t>
  </si>
  <si>
    <t>М Е Н Ю</t>
  </si>
  <si>
    <t>оказание услуг по обеспечению горячим питанием детей по родительской плате</t>
  </si>
  <si>
    <t>Пищевые вещества ,г</t>
  </si>
  <si>
    <t>Энергетическая ценность, ккал</t>
  </si>
  <si>
    <t>Прием пищи, наименование блюда</t>
  </si>
  <si>
    <t>Масса порции, г</t>
  </si>
  <si>
    <t>Стоимость блюда</t>
  </si>
  <si>
    <t>белки</t>
  </si>
  <si>
    <t>жиры</t>
  </si>
  <si>
    <t>углеводы</t>
  </si>
  <si>
    <t>1  комплекс</t>
  </si>
  <si>
    <t>2  комплекс</t>
  </si>
  <si>
    <t>3  комплекс</t>
  </si>
  <si>
    <t>МНОГОДЕТНИКИ</t>
  </si>
  <si>
    <t>ПИТАНИЕ  1-4 КЛАССАХ</t>
  </si>
  <si>
    <t>Дополнительно:</t>
  </si>
  <si>
    <t>Ответственный за питание :                                          Т.Н.Хохлова</t>
  </si>
  <si>
    <t>Старший повар :                                                                   М.В.Растимешина</t>
  </si>
  <si>
    <t xml:space="preserve">                                                                                                                                                   Директор МКОУ СОШ № 2</t>
  </si>
  <si>
    <t xml:space="preserve">                                                                                                                                                         "__22_" ноября 2021г.</t>
  </si>
  <si>
    <t xml:space="preserve">                                                                                                                                      ________________Н.В.Завалишин</t>
  </si>
  <si>
    <t>Каша ячневая</t>
  </si>
  <si>
    <t>Напиток из вишни</t>
  </si>
  <si>
    <t>Хлеб пшеничный</t>
  </si>
  <si>
    <t>Борщ</t>
  </si>
  <si>
    <t>Плов из говядины</t>
  </si>
  <si>
    <t>Чай с сахаром  ароматизированный</t>
  </si>
  <si>
    <t>сдоба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</si>
</sst>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2" fontId="0" fillId="0" borderId="0" xfId="0" applyNumberFormat="1"/>
    <xf numFmtId="0" fontId="5" fillId="0" borderId="5" xfId="0" applyFont="1" applyBorder="1"/>
    <xf numFmtId="164" fontId="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2" fontId="3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/>
    <xf numFmtId="0" fontId="6" fillId="0" borderId="5" xfId="0" applyFont="1" applyBorder="1"/>
    <xf numFmtId="164" fontId="5" fillId="0" borderId="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3"/>
  <sheetViews>
    <sheetView tabSelected="1" zoomScale="82" zoomScaleNormal="82" workbookViewId="0">
      <selection activeCell="B4" sqref="B4:H4"/>
    </sheetView>
  </sheetViews>
  <sheetFormatPr defaultRowHeight="15"/>
  <cols>
    <col min="2" max="2" width="11.42578125" customWidth="1"/>
    <col min="3" max="3" width="10.85546875" customWidth="1"/>
    <col min="4" max="4" width="12.28515625" customWidth="1"/>
    <col min="5" max="5" width="11.42578125" customWidth="1"/>
    <col min="6" max="6" width="38.85546875" customWidth="1"/>
    <col min="7" max="7" width="15.85546875" customWidth="1"/>
    <col min="8" max="8" width="17" customWidth="1"/>
  </cols>
  <sheetData>
    <row r="3" spans="2:8" ht="18.75">
      <c r="B3" s="28" t="s">
        <v>0</v>
      </c>
      <c r="C3" s="28"/>
      <c r="D3" s="28"/>
      <c r="E3" s="28"/>
      <c r="F3" s="28"/>
      <c r="G3" s="28"/>
      <c r="H3" s="28"/>
    </row>
    <row r="4" spans="2:8" ht="18.75">
      <c r="B4" s="28" t="s">
        <v>19</v>
      </c>
      <c r="C4" s="28"/>
      <c r="D4" s="28"/>
      <c r="E4" s="28"/>
      <c r="F4" s="28"/>
      <c r="G4" s="28"/>
      <c r="H4" s="28"/>
    </row>
    <row r="5" spans="2:8" ht="18.75">
      <c r="B5" s="28" t="s">
        <v>20</v>
      </c>
      <c r="C5" s="28"/>
      <c r="D5" s="28"/>
      <c r="E5" s="28"/>
      <c r="F5" s="28"/>
      <c r="G5" s="28"/>
      <c r="H5" s="28"/>
    </row>
    <row r="6" spans="2:8" ht="18.75">
      <c r="B6" s="28" t="s">
        <v>21</v>
      </c>
      <c r="C6" s="28"/>
      <c r="D6" s="28"/>
      <c r="E6" s="28"/>
      <c r="F6" s="28"/>
      <c r="G6" s="28"/>
      <c r="H6" s="28"/>
    </row>
    <row r="7" spans="2:8">
      <c r="G7" s="1"/>
      <c r="H7" s="2"/>
    </row>
    <row r="8" spans="2:8">
      <c r="B8" s="29"/>
      <c r="C8" s="29"/>
      <c r="D8" s="29"/>
      <c r="E8" s="29"/>
      <c r="F8" s="29"/>
      <c r="G8" s="29"/>
      <c r="H8" s="29"/>
    </row>
    <row r="9" spans="2:8" ht="21">
      <c r="B9" s="30" t="s">
        <v>1</v>
      </c>
      <c r="C9" s="30"/>
      <c r="D9" s="30"/>
      <c r="E9" s="30"/>
      <c r="F9" s="30"/>
      <c r="G9" s="30"/>
      <c r="H9" s="30"/>
    </row>
    <row r="10" spans="2:8" ht="15.75">
      <c r="B10" s="16" t="s">
        <v>2</v>
      </c>
      <c r="C10" s="16"/>
      <c r="D10" s="16"/>
      <c r="E10" s="16"/>
      <c r="F10" s="16"/>
      <c r="G10" s="16"/>
      <c r="H10" s="16"/>
    </row>
    <row r="11" spans="2:8">
      <c r="G11" s="1"/>
      <c r="H11" s="2"/>
    </row>
    <row r="12" spans="2:8" ht="21" customHeight="1">
      <c r="B12" s="17" t="s">
        <v>3</v>
      </c>
      <c r="C12" s="18"/>
      <c r="D12" s="19"/>
      <c r="E12" s="20" t="s">
        <v>4</v>
      </c>
      <c r="F12" s="22" t="s">
        <v>5</v>
      </c>
      <c r="G12" s="24" t="s">
        <v>6</v>
      </c>
      <c r="H12" s="26" t="s">
        <v>7</v>
      </c>
    </row>
    <row r="13" spans="2:8" ht="21">
      <c r="B13" s="3" t="s">
        <v>8</v>
      </c>
      <c r="C13" s="3" t="s">
        <v>9</v>
      </c>
      <c r="D13" s="3" t="s">
        <v>10</v>
      </c>
      <c r="E13" s="21"/>
      <c r="F13" s="23"/>
      <c r="G13" s="25"/>
      <c r="H13" s="27"/>
    </row>
    <row r="14" spans="2:8" ht="21">
      <c r="B14" s="4"/>
      <c r="C14" s="4"/>
      <c r="D14" s="4"/>
      <c r="E14" s="4"/>
      <c r="F14" s="5" t="s">
        <v>11</v>
      </c>
      <c r="G14" s="4"/>
      <c r="H14" s="6"/>
    </row>
    <row r="15" spans="2:8" ht="21">
      <c r="B15" s="4">
        <v>6</v>
      </c>
      <c r="C15" s="4">
        <v>5.3</v>
      </c>
      <c r="D15" s="4">
        <v>30.7</v>
      </c>
      <c r="E15" s="4">
        <v>195</v>
      </c>
      <c r="F15" s="7" t="s">
        <v>22</v>
      </c>
      <c r="G15" s="4">
        <v>0.20499999999999999</v>
      </c>
      <c r="H15" s="6">
        <v>11.87</v>
      </c>
    </row>
    <row r="16" spans="2:8" ht="21">
      <c r="B16" s="4">
        <v>0.18</v>
      </c>
      <c r="C16" s="4">
        <v>0.04</v>
      </c>
      <c r="D16" s="4">
        <v>8.2799999999999994</v>
      </c>
      <c r="E16" s="4">
        <v>55.22</v>
      </c>
      <c r="F16" s="7" t="s">
        <v>23</v>
      </c>
      <c r="G16" s="4">
        <v>0.2</v>
      </c>
      <c r="H16" s="6">
        <v>10.69</v>
      </c>
    </row>
    <row r="17" spans="2:8" ht="21">
      <c r="B17" s="4">
        <v>2.44</v>
      </c>
      <c r="C17" s="4">
        <v>0.49</v>
      </c>
      <c r="D17" s="4">
        <v>14.74</v>
      </c>
      <c r="E17" s="4">
        <v>73.44</v>
      </c>
      <c r="F17" s="7" t="s">
        <v>24</v>
      </c>
      <c r="G17" s="4">
        <v>0.03</v>
      </c>
      <c r="H17" s="6">
        <v>1.8</v>
      </c>
    </row>
    <row r="18" spans="2:8" ht="21">
      <c r="B18" s="4"/>
      <c r="C18" s="4"/>
      <c r="D18" s="4"/>
      <c r="E18" s="4"/>
      <c r="F18" s="7"/>
      <c r="G18" s="4"/>
      <c r="H18" s="6"/>
    </row>
    <row r="19" spans="2:8" ht="21">
      <c r="B19" s="8">
        <f>B14+B15+B16+B17+B22</f>
        <v>8.7999999999999989</v>
      </c>
      <c r="C19" s="8">
        <f t="shared" ref="C19:E19" si="0">C14+C15+C16+C17+C22</f>
        <v>5.87</v>
      </c>
      <c r="D19" s="8">
        <f t="shared" si="0"/>
        <v>62</v>
      </c>
      <c r="E19" s="8">
        <f t="shared" si="0"/>
        <v>378.88</v>
      </c>
      <c r="F19" s="9"/>
      <c r="G19" s="8"/>
      <c r="H19" s="10">
        <f>H15+H16+H17+H18</f>
        <v>24.36</v>
      </c>
    </row>
    <row r="20" spans="2:8" ht="21">
      <c r="B20" s="4"/>
      <c r="C20" s="4"/>
      <c r="D20" s="4"/>
      <c r="E20" s="4"/>
      <c r="F20" s="5" t="s">
        <v>12</v>
      </c>
      <c r="G20" s="4"/>
      <c r="H20" s="6"/>
    </row>
    <row r="21" spans="2:8" ht="21">
      <c r="B21" s="4">
        <v>1.4</v>
      </c>
      <c r="C21" s="4">
        <v>2.2000000000000002</v>
      </c>
      <c r="D21" s="4">
        <v>6.7</v>
      </c>
      <c r="E21" s="4">
        <v>47</v>
      </c>
      <c r="F21" s="7" t="s">
        <v>25</v>
      </c>
      <c r="G21" s="4">
        <v>0.25</v>
      </c>
      <c r="H21" s="6">
        <v>19.18</v>
      </c>
    </row>
    <row r="22" spans="2:8" ht="21">
      <c r="B22" s="4">
        <v>0.18</v>
      </c>
      <c r="C22" s="4">
        <v>0.04</v>
      </c>
      <c r="D22" s="4">
        <v>8.2799999999999994</v>
      </c>
      <c r="E22" s="4">
        <v>55.22</v>
      </c>
      <c r="F22" s="7" t="s">
        <v>23</v>
      </c>
      <c r="G22" s="4">
        <v>0.2</v>
      </c>
      <c r="H22" s="6">
        <v>10.69</v>
      </c>
    </row>
    <row r="23" spans="2:8" ht="21">
      <c r="B23" s="31"/>
      <c r="C23" s="31"/>
      <c r="D23" s="31"/>
      <c r="E23" s="31"/>
      <c r="F23" s="32"/>
      <c r="G23" s="33"/>
      <c r="H23" s="6"/>
    </row>
    <row r="24" spans="2:8" ht="21">
      <c r="B24" s="4">
        <v>2.44</v>
      </c>
      <c r="C24" s="4">
        <v>0.49</v>
      </c>
      <c r="D24" s="4">
        <v>14.74</v>
      </c>
      <c r="E24" s="4">
        <v>73.44</v>
      </c>
      <c r="F24" s="7" t="s">
        <v>24</v>
      </c>
      <c r="G24" s="4">
        <v>0.03</v>
      </c>
      <c r="H24" s="6">
        <v>1.8</v>
      </c>
    </row>
    <row r="25" spans="2:8" ht="21">
      <c r="B25" s="8">
        <f>SUM(B21:B24)</f>
        <v>4.0199999999999996</v>
      </c>
      <c r="C25" s="8">
        <f>SUM(C21:C24)</f>
        <v>2.7300000000000004</v>
      </c>
      <c r="D25" s="8">
        <f>SUM(D21:D24)</f>
        <v>29.72</v>
      </c>
      <c r="E25" s="8">
        <f>SUM(E21:E24)</f>
        <v>175.66</v>
      </c>
      <c r="F25" s="9"/>
      <c r="G25" s="8"/>
      <c r="H25" s="10">
        <f>H21+H22+H23+H24</f>
        <v>31.669999999999998</v>
      </c>
    </row>
    <row r="26" spans="2:8" ht="21">
      <c r="B26" s="4"/>
      <c r="C26" s="4"/>
      <c r="D26" s="4"/>
      <c r="E26" s="4"/>
      <c r="F26" s="5" t="s">
        <v>13</v>
      </c>
      <c r="G26" s="4"/>
      <c r="H26" s="6"/>
    </row>
    <row r="27" spans="2:8" ht="21">
      <c r="B27" s="4">
        <v>14.14</v>
      </c>
      <c r="C27" s="4">
        <v>11.7</v>
      </c>
      <c r="D27" s="4">
        <v>13.97</v>
      </c>
      <c r="E27" s="4">
        <v>214.34</v>
      </c>
      <c r="F27" s="7" t="s">
        <v>26</v>
      </c>
      <c r="G27" s="4">
        <v>0.18</v>
      </c>
      <c r="H27" s="6">
        <v>59.04</v>
      </c>
    </row>
    <row r="28" spans="2:8" ht="21">
      <c r="B28" s="4"/>
      <c r="C28" s="4"/>
      <c r="D28" s="4"/>
      <c r="E28" s="4"/>
      <c r="F28" s="32"/>
      <c r="G28" s="33"/>
      <c r="H28" s="6"/>
    </row>
    <row r="29" spans="2:8" ht="21">
      <c r="B29" s="34">
        <v>0.2</v>
      </c>
      <c r="C29" s="4"/>
      <c r="D29" s="4">
        <v>14</v>
      </c>
      <c r="E29" s="4">
        <v>28</v>
      </c>
      <c r="F29" s="7" t="s">
        <v>27</v>
      </c>
      <c r="G29" s="4">
        <v>0.2</v>
      </c>
      <c r="H29" s="6">
        <v>3.12</v>
      </c>
    </row>
    <row r="30" spans="2:8" ht="21">
      <c r="B30" s="4">
        <v>2.44</v>
      </c>
      <c r="C30" s="4">
        <v>0.49</v>
      </c>
      <c r="D30" s="4">
        <v>14.74</v>
      </c>
      <c r="E30" s="4">
        <v>73.44</v>
      </c>
      <c r="F30" s="7" t="s">
        <v>24</v>
      </c>
      <c r="G30" s="4">
        <v>0.03</v>
      </c>
      <c r="H30" s="6">
        <v>1.8</v>
      </c>
    </row>
    <row r="31" spans="2:8" ht="21">
      <c r="B31" s="8">
        <f>B26+B27+B28+B29+B34</f>
        <v>14.52</v>
      </c>
      <c r="C31" s="8">
        <f t="shared" ref="C31:E31" si="1">C26+C27+C28+C29+C34</f>
        <v>11.739999999999998</v>
      </c>
      <c r="D31" s="8">
        <f t="shared" si="1"/>
        <v>36.25</v>
      </c>
      <c r="E31" s="8">
        <f t="shared" si="1"/>
        <v>297.56</v>
      </c>
      <c r="F31" s="7"/>
      <c r="G31" s="4"/>
      <c r="H31" s="10">
        <f>H27+H28+H29+H30</f>
        <v>63.959999999999994</v>
      </c>
    </row>
    <row r="32" spans="2:8" ht="21">
      <c r="B32" s="4"/>
      <c r="C32" s="4"/>
      <c r="D32" s="4"/>
      <c r="E32" s="4"/>
      <c r="F32" s="5" t="s">
        <v>14</v>
      </c>
      <c r="G32" s="4"/>
      <c r="H32" s="6"/>
    </row>
    <row r="33" spans="2:8" ht="21">
      <c r="B33" s="4">
        <v>1.4</v>
      </c>
      <c r="C33" s="4">
        <v>2.2000000000000002</v>
      </c>
      <c r="D33" s="4">
        <v>6.7</v>
      </c>
      <c r="E33" s="4">
        <v>47</v>
      </c>
      <c r="F33" s="7" t="s">
        <v>25</v>
      </c>
      <c r="G33" s="4">
        <v>0.25</v>
      </c>
      <c r="H33" s="6">
        <v>19.18</v>
      </c>
    </row>
    <row r="34" spans="2:8" ht="21">
      <c r="B34" s="4">
        <v>0.18</v>
      </c>
      <c r="C34" s="4">
        <v>0.04</v>
      </c>
      <c r="D34" s="4">
        <v>8.2799999999999994</v>
      </c>
      <c r="E34" s="4">
        <v>55.22</v>
      </c>
      <c r="F34" s="7" t="s">
        <v>23</v>
      </c>
      <c r="G34" s="4">
        <v>0.2</v>
      </c>
      <c r="H34" s="6">
        <v>10.69</v>
      </c>
    </row>
    <row r="35" spans="2:8" ht="21">
      <c r="B35" s="31"/>
      <c r="C35" s="31"/>
      <c r="D35" s="31"/>
      <c r="E35" s="31"/>
      <c r="F35" s="7" t="s">
        <v>28</v>
      </c>
      <c r="G35" s="11">
        <v>0.05</v>
      </c>
      <c r="H35" s="6">
        <v>12</v>
      </c>
    </row>
    <row r="36" spans="2:8" ht="21">
      <c r="B36" s="4">
        <v>2.44</v>
      </c>
      <c r="C36" s="4">
        <v>0.49</v>
      </c>
      <c r="D36" s="4">
        <v>14.74</v>
      </c>
      <c r="E36" s="4">
        <v>73.44</v>
      </c>
      <c r="F36" s="7" t="s">
        <v>24</v>
      </c>
      <c r="G36" s="4">
        <v>0.03</v>
      </c>
      <c r="H36" s="6">
        <v>1.8</v>
      </c>
    </row>
    <row r="37" spans="2:8" ht="21">
      <c r="B37" s="4"/>
      <c r="C37" s="4"/>
      <c r="D37" s="4"/>
      <c r="E37" s="4"/>
      <c r="F37" s="7"/>
      <c r="G37" s="11"/>
      <c r="H37" s="6"/>
    </row>
    <row r="38" spans="2:8" ht="21">
      <c r="B38" s="4"/>
      <c r="C38" s="4"/>
      <c r="D38" s="4"/>
      <c r="E38" s="4"/>
      <c r="F38" s="7"/>
      <c r="G38" s="11"/>
      <c r="H38" s="6"/>
    </row>
    <row r="39" spans="2:8" ht="21">
      <c r="B39" s="8">
        <f>B33+B34+B35+B36+B45</f>
        <v>4.0199999999999996</v>
      </c>
      <c r="C39" s="8">
        <f t="shared" ref="C39:E39" si="2">C33+C34+C35+C36+C45</f>
        <v>2.7300000000000004</v>
      </c>
      <c r="D39" s="8">
        <f t="shared" si="2"/>
        <v>29.72</v>
      </c>
      <c r="E39" s="8">
        <f t="shared" si="2"/>
        <v>175.66</v>
      </c>
      <c r="F39" s="9"/>
      <c r="G39" s="8"/>
      <c r="H39" s="10">
        <f>SUM(H33:H38)</f>
        <v>43.669999999999995</v>
      </c>
    </row>
    <row r="40" spans="2:8" ht="21">
      <c r="B40" s="4"/>
      <c r="C40" s="4"/>
      <c r="D40" s="4"/>
      <c r="E40" s="4"/>
      <c r="F40" s="5" t="s">
        <v>15</v>
      </c>
      <c r="G40" s="4"/>
      <c r="H40" s="6"/>
    </row>
    <row r="41" spans="2:8" ht="21">
      <c r="B41" s="4">
        <v>14.14</v>
      </c>
      <c r="C41" s="4">
        <v>11.7</v>
      </c>
      <c r="D41" s="4">
        <v>13.97</v>
      </c>
      <c r="E41" s="4">
        <v>214.34</v>
      </c>
      <c r="F41" s="7" t="s">
        <v>26</v>
      </c>
      <c r="G41" s="4">
        <v>0.18</v>
      </c>
      <c r="H41" s="6">
        <v>59.04</v>
      </c>
    </row>
    <row r="42" spans="2:8" ht="21">
      <c r="B42" s="4">
        <v>0.2</v>
      </c>
      <c r="C42" s="4"/>
      <c r="D42" s="4">
        <v>14</v>
      </c>
      <c r="E42" s="4">
        <v>28</v>
      </c>
      <c r="F42" s="7" t="s">
        <v>27</v>
      </c>
      <c r="G42" s="4">
        <v>0.2</v>
      </c>
      <c r="H42" s="6">
        <v>3.12</v>
      </c>
    </row>
    <row r="43" spans="2:8" ht="21">
      <c r="B43" s="4">
        <v>2.44</v>
      </c>
      <c r="C43" s="4">
        <v>0.49</v>
      </c>
      <c r="D43" s="4">
        <v>14.74</v>
      </c>
      <c r="E43" s="4">
        <v>73.44</v>
      </c>
      <c r="F43" s="7" t="s">
        <v>24</v>
      </c>
      <c r="G43" s="4">
        <v>0.03</v>
      </c>
      <c r="H43" s="6">
        <v>1.8</v>
      </c>
    </row>
    <row r="44" spans="2:8" ht="21">
      <c r="B44" s="4"/>
      <c r="C44" s="4"/>
      <c r="D44" s="4"/>
      <c r="E44" s="4"/>
      <c r="F44" s="7"/>
      <c r="G44" s="11"/>
      <c r="H44" s="6"/>
    </row>
    <row r="45" spans="2:8" ht="21">
      <c r="B45" s="4"/>
      <c r="C45" s="4"/>
      <c r="D45" s="4"/>
      <c r="E45" s="4"/>
      <c r="F45" s="7"/>
      <c r="G45" s="11"/>
      <c r="H45" s="6"/>
    </row>
    <row r="46" spans="2:8" ht="21">
      <c r="B46" s="8">
        <f>B41+B42+B43+B44+B53</f>
        <v>16.78</v>
      </c>
      <c r="C46" s="8">
        <f t="shared" ref="C46:E46" si="3">C41+C42+C43+C44+C53</f>
        <v>12.19</v>
      </c>
      <c r="D46" s="8">
        <f t="shared" si="3"/>
        <v>42.71</v>
      </c>
      <c r="E46" s="8">
        <f t="shared" si="3"/>
        <v>315.77999999999997</v>
      </c>
      <c r="F46" s="9"/>
      <c r="G46" s="8"/>
      <c r="H46" s="10">
        <f>SUM(H41:H45)</f>
        <v>63.959999999999994</v>
      </c>
    </row>
    <row r="47" spans="2:8" ht="21">
      <c r="B47" s="8"/>
      <c r="C47" s="8"/>
      <c r="D47" s="8"/>
      <c r="E47" s="8"/>
      <c r="F47" s="9" t="s">
        <v>16</v>
      </c>
      <c r="G47" s="8"/>
      <c r="H47" s="10"/>
    </row>
    <row r="48" spans="2:8" ht="21">
      <c r="B48" s="4"/>
      <c r="C48" s="4"/>
      <c r="D48" s="4"/>
      <c r="E48" s="4"/>
      <c r="F48" s="7" t="s">
        <v>28</v>
      </c>
      <c r="G48" s="11">
        <v>0.05</v>
      </c>
      <c r="H48" s="6">
        <v>12</v>
      </c>
    </row>
    <row r="49" spans="2:8">
      <c r="G49" s="1"/>
      <c r="H49" s="2"/>
    </row>
    <row r="50" spans="2:8">
      <c r="B50" s="15" t="s">
        <v>17</v>
      </c>
      <c r="C50" s="15"/>
      <c r="D50" s="15"/>
      <c r="E50" s="15"/>
      <c r="F50" s="15"/>
      <c r="G50" s="15"/>
      <c r="H50" s="15"/>
    </row>
    <row r="51" spans="2:8">
      <c r="B51" s="12"/>
      <c r="C51" s="12"/>
      <c r="D51" s="12"/>
      <c r="E51" s="12"/>
      <c r="F51" s="12"/>
      <c r="G51" s="13"/>
      <c r="H51" s="14"/>
    </row>
    <row r="52" spans="2:8">
      <c r="B52" s="15" t="s">
        <v>18</v>
      </c>
      <c r="C52" s="15"/>
      <c r="D52" s="15"/>
      <c r="E52" s="15"/>
      <c r="F52" s="15"/>
      <c r="G52" s="15"/>
      <c r="H52" s="15"/>
    </row>
    <row r="53" spans="2:8">
      <c r="G53" s="1"/>
      <c r="H53" s="2"/>
    </row>
  </sheetData>
  <mergeCells count="14">
    <mergeCell ref="B9:H9"/>
    <mergeCell ref="B50:H50"/>
    <mergeCell ref="B52:H52"/>
    <mergeCell ref="B3:H3"/>
    <mergeCell ref="B4:H4"/>
    <mergeCell ref="B5:H5"/>
    <mergeCell ref="B6:H6"/>
    <mergeCell ref="B8:H8"/>
    <mergeCell ref="B10:H10"/>
    <mergeCell ref="B12:D12"/>
    <mergeCell ref="E12:E13"/>
    <mergeCell ref="F12:F13"/>
    <mergeCell ref="G12:G13"/>
    <mergeCell ref="H12:H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2021-11-22T02:50:02Z</dcterms:modified>
</cp:coreProperties>
</file>